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075" windowHeight="1800" activeTab="1"/>
  </bookViews>
  <sheets>
    <sheet name="Chart1" sheetId="1" r:id="rId1"/>
    <sheet name="ورقة1" sheetId="2" r:id="rId2"/>
    <sheet name="ورقة2" sheetId="3" r:id="rId3"/>
    <sheet name="ورقة3" sheetId="4" r:id="rId4"/>
  </sheets>
  <definedNames/>
  <calcPr fullCalcOnLoad="1"/>
</workbook>
</file>

<file path=xl/sharedStrings.xml><?xml version="1.0" encoding="utf-8"?>
<sst xmlns="http://schemas.openxmlformats.org/spreadsheetml/2006/main" count="49" uniqueCount="38">
  <si>
    <t>الكلية</t>
  </si>
  <si>
    <t>أعضاء هيئة التدريس</t>
  </si>
  <si>
    <t>أستاذ</t>
  </si>
  <si>
    <t>أستاذ مساعد</t>
  </si>
  <si>
    <t>مدرس</t>
  </si>
  <si>
    <t>الجملة</t>
  </si>
  <si>
    <t>مدرس مساعد</t>
  </si>
  <si>
    <t>معيد</t>
  </si>
  <si>
    <t>الإجمالى</t>
  </si>
  <si>
    <t>الفنون التطبيقية</t>
  </si>
  <si>
    <t>الفنون الجميلة</t>
  </si>
  <si>
    <t>التربية الموسيقية</t>
  </si>
  <si>
    <t>التربية الفنية</t>
  </si>
  <si>
    <t>التربية الرياضية للبنين</t>
  </si>
  <si>
    <t>التربية الرياضية للبنات</t>
  </si>
  <si>
    <t>الاقتصاد المنزلى</t>
  </si>
  <si>
    <t>التجارة وإدارة الأعمال</t>
  </si>
  <si>
    <t>الهندسة بحلوان</t>
  </si>
  <si>
    <t>السياحة والفنادق</t>
  </si>
  <si>
    <t>الهندسة بالمطرية</t>
  </si>
  <si>
    <t>التربية</t>
  </si>
  <si>
    <t>العلوم</t>
  </si>
  <si>
    <t>الصيدلة</t>
  </si>
  <si>
    <t>الآداب</t>
  </si>
  <si>
    <t>الحقوق</t>
  </si>
  <si>
    <t>الحاسبات والمعلومات</t>
  </si>
  <si>
    <t>التعليم الصناعى</t>
  </si>
  <si>
    <t>التمريض</t>
  </si>
  <si>
    <t>الجملة العامة</t>
  </si>
  <si>
    <t>الخدمة الاجتماعية</t>
  </si>
  <si>
    <t>المعاونون</t>
  </si>
  <si>
    <t>أستاذ متفرغ</t>
  </si>
  <si>
    <t>أستاذ غير متفرغ</t>
  </si>
  <si>
    <t>مركز المعلومات والتوثيق ودعم اتخاذ القرار</t>
  </si>
  <si>
    <t>إدارة الإحصاء</t>
  </si>
  <si>
    <t>الطب</t>
  </si>
  <si>
    <t>-</t>
  </si>
  <si>
    <t>بيان بأعضاء هيئة التدريس ومعاونيهم بكليات الجامعة حتى 2017/5/31</t>
  </si>
</sst>
</file>

<file path=xl/styles.xml><?xml version="1.0" encoding="utf-8"?>
<styleSheet xmlns="http://schemas.openxmlformats.org/spreadsheetml/2006/main">
  <numFmts count="12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نعم&quot;\,\ &quot;نعم&quot;\,\ &quot;لا&quot;"/>
    <numFmt numFmtId="165" formatCode="&quot;True&quot;;&quot;True&quot;;&quot;False&quot;"/>
    <numFmt numFmtId="166" formatCode="&quot;تشغيل&quot;\,\ &quot;تشغيل&quot;\,\ &quot;إيقاف تشغيل&quot;"/>
    <numFmt numFmtId="167" formatCode="[$€-2]\ #,##0.00_);[Red]\([$€-2]\ #,##0.00\)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4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أعضاء هيئة التدريس ومعاونيهم بكليات الجامعة فى 2017/5/31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0425"/>
          <c:w val="0.8855"/>
          <c:h val="0.83825"/>
        </c:manualLayout>
      </c:layout>
      <c:barChart>
        <c:barDir val="col"/>
        <c:grouping val="clustered"/>
        <c:varyColors val="0"/>
        <c:ser>
          <c:idx val="0"/>
          <c:order val="0"/>
          <c:tx>
            <c:v>أعضاء هيئة التدريس</c:v>
          </c:tx>
          <c:spPr>
            <a:blipFill>
              <a:blip r:embed="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ورقة1!$A$11:$A$31</c:f>
              <c:strCache>
                <c:ptCount val="21"/>
                <c:pt idx="0">
                  <c:v>الفنون التطبيقية</c:v>
                </c:pt>
                <c:pt idx="1">
                  <c:v>الفنون الجميلة</c:v>
                </c:pt>
                <c:pt idx="2">
                  <c:v>التربية الموسيقية</c:v>
                </c:pt>
                <c:pt idx="3">
                  <c:v>التربية الفنية</c:v>
                </c:pt>
                <c:pt idx="4">
                  <c:v>التربية الرياضية للبنين</c:v>
                </c:pt>
                <c:pt idx="5">
                  <c:v>التربية الرياضية للبنات</c:v>
                </c:pt>
                <c:pt idx="6">
                  <c:v>الاقتصاد المنزلى</c:v>
                </c:pt>
                <c:pt idx="7">
                  <c:v>التجارة وإدارة الأعمال</c:v>
                </c:pt>
                <c:pt idx="8">
                  <c:v>الخدمة الاجتماعية</c:v>
                </c:pt>
                <c:pt idx="9">
                  <c:v>الهندسة بحلوان</c:v>
                </c:pt>
                <c:pt idx="10">
                  <c:v>السياحة والفنادق</c:v>
                </c:pt>
                <c:pt idx="11">
                  <c:v>الهندسة بالمطرية</c:v>
                </c:pt>
                <c:pt idx="12">
                  <c:v>التربية</c:v>
                </c:pt>
                <c:pt idx="13">
                  <c:v>العلوم</c:v>
                </c:pt>
                <c:pt idx="14">
                  <c:v>الصيدلة</c:v>
                </c:pt>
                <c:pt idx="15">
                  <c:v>الآداب</c:v>
                </c:pt>
                <c:pt idx="16">
                  <c:v>الحقوق</c:v>
                </c:pt>
                <c:pt idx="17">
                  <c:v>الحاسبات والمعلومات</c:v>
                </c:pt>
                <c:pt idx="18">
                  <c:v>التعليم الصناعى</c:v>
                </c:pt>
                <c:pt idx="19">
                  <c:v>التمريض</c:v>
                </c:pt>
                <c:pt idx="20">
                  <c:v>الطب</c:v>
                </c:pt>
              </c:strCache>
            </c:strRef>
          </c:cat>
          <c:val>
            <c:numRef>
              <c:f>ورقة1!$E$11:$E$31</c:f>
              <c:numCache>
                <c:ptCount val="21"/>
                <c:pt idx="0">
                  <c:v>318</c:v>
                </c:pt>
                <c:pt idx="1">
                  <c:v>138</c:v>
                </c:pt>
                <c:pt idx="2">
                  <c:v>166</c:v>
                </c:pt>
                <c:pt idx="3">
                  <c:v>238</c:v>
                </c:pt>
                <c:pt idx="4">
                  <c:v>239</c:v>
                </c:pt>
                <c:pt idx="5">
                  <c:v>191</c:v>
                </c:pt>
                <c:pt idx="6">
                  <c:v>143</c:v>
                </c:pt>
                <c:pt idx="7">
                  <c:v>116</c:v>
                </c:pt>
                <c:pt idx="8">
                  <c:v>155</c:v>
                </c:pt>
                <c:pt idx="9">
                  <c:v>120</c:v>
                </c:pt>
                <c:pt idx="10">
                  <c:v>82</c:v>
                </c:pt>
                <c:pt idx="11">
                  <c:v>259</c:v>
                </c:pt>
                <c:pt idx="12">
                  <c:v>250</c:v>
                </c:pt>
                <c:pt idx="13">
                  <c:v>202</c:v>
                </c:pt>
                <c:pt idx="14">
                  <c:v>95</c:v>
                </c:pt>
                <c:pt idx="15">
                  <c:v>336</c:v>
                </c:pt>
                <c:pt idx="16">
                  <c:v>60</c:v>
                </c:pt>
                <c:pt idx="17">
                  <c:v>47</c:v>
                </c:pt>
                <c:pt idx="18">
                  <c:v>36</c:v>
                </c:pt>
                <c:pt idx="19">
                  <c:v>36</c:v>
                </c:pt>
                <c:pt idx="20">
                  <c:v>67</c:v>
                </c:pt>
              </c:numCache>
            </c:numRef>
          </c:val>
        </c:ser>
        <c:ser>
          <c:idx val="1"/>
          <c:order val="1"/>
          <c:tx>
            <c:v>معاونى أعضاء هيئة التدريس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ورقة1!$H$11:$H$31</c:f>
              <c:numCache>
                <c:ptCount val="21"/>
                <c:pt idx="0">
                  <c:v>107</c:v>
                </c:pt>
                <c:pt idx="1">
                  <c:v>102</c:v>
                </c:pt>
                <c:pt idx="2">
                  <c:v>31</c:v>
                </c:pt>
                <c:pt idx="3">
                  <c:v>75</c:v>
                </c:pt>
                <c:pt idx="4">
                  <c:v>81</c:v>
                </c:pt>
                <c:pt idx="5">
                  <c:v>35</c:v>
                </c:pt>
                <c:pt idx="6">
                  <c:v>37</c:v>
                </c:pt>
                <c:pt idx="7">
                  <c:v>88</c:v>
                </c:pt>
                <c:pt idx="8">
                  <c:v>72</c:v>
                </c:pt>
                <c:pt idx="9">
                  <c:v>149</c:v>
                </c:pt>
                <c:pt idx="10">
                  <c:v>35</c:v>
                </c:pt>
                <c:pt idx="11">
                  <c:v>194</c:v>
                </c:pt>
                <c:pt idx="12">
                  <c:v>73</c:v>
                </c:pt>
                <c:pt idx="13">
                  <c:v>107</c:v>
                </c:pt>
                <c:pt idx="14">
                  <c:v>95</c:v>
                </c:pt>
                <c:pt idx="15">
                  <c:v>137</c:v>
                </c:pt>
                <c:pt idx="16">
                  <c:v>32</c:v>
                </c:pt>
                <c:pt idx="17">
                  <c:v>68</c:v>
                </c:pt>
                <c:pt idx="18">
                  <c:v>23</c:v>
                </c:pt>
                <c:pt idx="19">
                  <c:v>41</c:v>
                </c:pt>
                <c:pt idx="20">
                  <c:v>112</c:v>
                </c:pt>
              </c:numCache>
            </c:numRef>
          </c:val>
        </c:ser>
        <c:axId val="34138811"/>
        <c:axId val="38813844"/>
      </c:barChart>
      <c:catAx>
        <c:axId val="34138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الكليات</a:t>
                </a:r>
              </a:p>
            </c:rich>
          </c:tx>
          <c:layout>
            <c:manualLayout>
              <c:xMode val="factor"/>
              <c:yMode val="factor"/>
              <c:x val="0.0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13844"/>
        <c:crosses val="autoZero"/>
        <c:auto val="1"/>
        <c:lblOffset val="100"/>
        <c:tickLblSkip val="1"/>
        <c:noMultiLvlLbl val="0"/>
      </c:catAx>
      <c:valAx>
        <c:axId val="38813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العدد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388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75"/>
          <c:y val="0.233"/>
          <c:w val="0.0765"/>
          <c:h val="0.2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35433070866141736" right="0.15748031496062992" top="0.984251968503937" bottom="0.984251968503937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191750" cy="5734050"/>
    <xdr:graphicFrame>
      <xdr:nvGraphicFramePr>
        <xdr:cNvPr id="1" name="Shape 1025"/>
        <xdr:cNvGraphicFramePr/>
      </xdr:nvGraphicFramePr>
      <xdr:xfrm>
        <a:off x="0" y="0"/>
        <a:ext cx="101917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32"/>
  <sheetViews>
    <sheetView rightToLeft="1" tabSelected="1" zoomScalePageLayoutView="0" workbookViewId="0" topLeftCell="A1">
      <selection activeCell="M5" sqref="M5"/>
    </sheetView>
  </sheetViews>
  <sheetFormatPr defaultColWidth="9.140625" defaultRowHeight="12.75"/>
  <cols>
    <col min="1" max="1" width="23.140625" style="0" customWidth="1"/>
    <col min="2" max="10" width="7.7109375" style="0" customWidth="1"/>
    <col min="11" max="11" width="7.28125" style="0" customWidth="1"/>
  </cols>
  <sheetData>
    <row r="4" spans="1:3" ht="12.75">
      <c r="A4" s="43" t="s">
        <v>33</v>
      </c>
      <c r="B4" s="43"/>
      <c r="C4" s="41"/>
    </row>
    <row r="5" spans="1:3" ht="12.75">
      <c r="A5" s="43" t="s">
        <v>34</v>
      </c>
      <c r="B5" s="43"/>
      <c r="C5" s="41"/>
    </row>
    <row r="6" spans="1:3" ht="12.75">
      <c r="A6" s="2"/>
      <c r="B6" s="2"/>
      <c r="C6" s="2"/>
    </row>
    <row r="7" spans="1:11" ht="18">
      <c r="A7" s="46" t="s">
        <v>37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s="1" customFormat="1" ht="9.75" customHeight="1" thickBo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 ht="24.75" customHeight="1">
      <c r="A9" s="47" t="s">
        <v>0</v>
      </c>
      <c r="B9" s="49" t="s">
        <v>1</v>
      </c>
      <c r="C9" s="50"/>
      <c r="D9" s="50"/>
      <c r="E9" s="51"/>
      <c r="F9" s="49" t="s">
        <v>30</v>
      </c>
      <c r="G9" s="50"/>
      <c r="H9" s="51"/>
      <c r="I9" s="47" t="s">
        <v>8</v>
      </c>
      <c r="J9" s="44" t="s">
        <v>31</v>
      </c>
      <c r="K9" s="44" t="s">
        <v>32</v>
      </c>
    </row>
    <row r="10" spans="1:11" ht="31.5" customHeight="1" thickBot="1">
      <c r="A10" s="48"/>
      <c r="B10" s="18" t="s">
        <v>2</v>
      </c>
      <c r="C10" s="19" t="s">
        <v>3</v>
      </c>
      <c r="D10" s="20" t="s">
        <v>4</v>
      </c>
      <c r="E10" s="21" t="s">
        <v>5</v>
      </c>
      <c r="F10" s="22" t="s">
        <v>6</v>
      </c>
      <c r="G10" s="20" t="s">
        <v>7</v>
      </c>
      <c r="H10" s="23" t="s">
        <v>5</v>
      </c>
      <c r="I10" s="48"/>
      <c r="J10" s="45"/>
      <c r="K10" s="45"/>
    </row>
    <row r="11" spans="1:11" ht="22.5" customHeight="1">
      <c r="A11" s="17" t="s">
        <v>9</v>
      </c>
      <c r="B11" s="24">
        <v>122</v>
      </c>
      <c r="C11" s="25">
        <v>109</v>
      </c>
      <c r="D11" s="25">
        <v>87</v>
      </c>
      <c r="E11" s="26">
        <f>SUM(B11:D11)</f>
        <v>318</v>
      </c>
      <c r="F11" s="27">
        <v>63</v>
      </c>
      <c r="G11" s="25">
        <v>44</v>
      </c>
      <c r="H11" s="28">
        <f>SUM(F11:G11)</f>
        <v>107</v>
      </c>
      <c r="I11" s="29">
        <f>SUM(H11,E11)</f>
        <v>425</v>
      </c>
      <c r="J11" s="30">
        <v>146</v>
      </c>
      <c r="K11" s="30">
        <v>3</v>
      </c>
    </row>
    <row r="12" spans="1:11" ht="22.5" customHeight="1">
      <c r="A12" s="31" t="s">
        <v>10</v>
      </c>
      <c r="B12" s="3">
        <v>26</v>
      </c>
      <c r="C12" s="4">
        <v>35</v>
      </c>
      <c r="D12" s="4">
        <v>77</v>
      </c>
      <c r="E12" s="5">
        <f aca="true" t="shared" si="0" ref="E12:E32">SUM(B12:D12)</f>
        <v>138</v>
      </c>
      <c r="F12" s="6">
        <v>50</v>
      </c>
      <c r="G12" s="4">
        <v>52</v>
      </c>
      <c r="H12" s="7">
        <f aca="true" t="shared" si="1" ref="H12:H32">SUM(F12:G12)</f>
        <v>102</v>
      </c>
      <c r="I12" s="8">
        <f aca="true" t="shared" si="2" ref="I12:I32">SUM(H12,E12)</f>
        <v>240</v>
      </c>
      <c r="J12" s="9">
        <v>71</v>
      </c>
      <c r="K12" s="9">
        <v>1</v>
      </c>
    </row>
    <row r="13" spans="1:11" ht="22.5" customHeight="1">
      <c r="A13" s="31" t="s">
        <v>11</v>
      </c>
      <c r="B13" s="3">
        <v>76</v>
      </c>
      <c r="C13" s="4">
        <v>37</v>
      </c>
      <c r="D13" s="4">
        <v>53</v>
      </c>
      <c r="E13" s="5">
        <f t="shared" si="0"/>
        <v>166</v>
      </c>
      <c r="F13" s="6">
        <v>20</v>
      </c>
      <c r="G13" s="4">
        <v>11</v>
      </c>
      <c r="H13" s="7">
        <f t="shared" si="1"/>
        <v>31</v>
      </c>
      <c r="I13" s="8">
        <f t="shared" si="2"/>
        <v>197</v>
      </c>
      <c r="J13" s="9">
        <v>58</v>
      </c>
      <c r="K13" s="9">
        <v>5</v>
      </c>
    </row>
    <row r="14" spans="1:11" ht="22.5" customHeight="1">
      <c r="A14" s="31" t="s">
        <v>12</v>
      </c>
      <c r="B14" s="3">
        <v>74</v>
      </c>
      <c r="C14" s="4">
        <v>87</v>
      </c>
      <c r="D14" s="4">
        <v>77</v>
      </c>
      <c r="E14" s="5">
        <f t="shared" si="0"/>
        <v>238</v>
      </c>
      <c r="F14" s="6">
        <v>40</v>
      </c>
      <c r="G14" s="4">
        <v>35</v>
      </c>
      <c r="H14" s="7">
        <f t="shared" si="1"/>
        <v>75</v>
      </c>
      <c r="I14" s="8">
        <f t="shared" si="2"/>
        <v>313</v>
      </c>
      <c r="J14" s="9">
        <v>77</v>
      </c>
      <c r="K14" s="9">
        <v>5</v>
      </c>
    </row>
    <row r="15" spans="1:11" ht="22.5" customHeight="1">
      <c r="A15" s="31" t="s">
        <v>13</v>
      </c>
      <c r="B15" s="3">
        <v>90</v>
      </c>
      <c r="C15" s="4">
        <v>74</v>
      </c>
      <c r="D15" s="4">
        <v>75</v>
      </c>
      <c r="E15" s="5">
        <f t="shared" si="0"/>
        <v>239</v>
      </c>
      <c r="F15" s="6">
        <v>47</v>
      </c>
      <c r="G15" s="4">
        <v>34</v>
      </c>
      <c r="H15" s="7">
        <f t="shared" si="1"/>
        <v>81</v>
      </c>
      <c r="I15" s="8">
        <f t="shared" si="2"/>
        <v>320</v>
      </c>
      <c r="J15" s="9">
        <v>87</v>
      </c>
      <c r="K15" s="9">
        <v>4</v>
      </c>
    </row>
    <row r="16" spans="1:11" ht="22.5" customHeight="1">
      <c r="A16" s="31" t="s">
        <v>14</v>
      </c>
      <c r="B16" s="3">
        <v>79</v>
      </c>
      <c r="C16" s="4">
        <v>60</v>
      </c>
      <c r="D16" s="4">
        <v>52</v>
      </c>
      <c r="E16" s="5">
        <f t="shared" si="0"/>
        <v>191</v>
      </c>
      <c r="F16" s="6">
        <v>24</v>
      </c>
      <c r="G16" s="4">
        <v>11</v>
      </c>
      <c r="H16" s="7">
        <f t="shared" si="1"/>
        <v>35</v>
      </c>
      <c r="I16" s="8">
        <f t="shared" si="2"/>
        <v>226</v>
      </c>
      <c r="J16" s="9">
        <v>93</v>
      </c>
      <c r="K16" s="9" t="s">
        <v>36</v>
      </c>
    </row>
    <row r="17" spans="1:11" ht="22.5" customHeight="1">
      <c r="A17" s="31" t="s">
        <v>15</v>
      </c>
      <c r="B17" s="3">
        <v>48</v>
      </c>
      <c r="C17" s="4">
        <v>28</v>
      </c>
      <c r="D17" s="4">
        <v>67</v>
      </c>
      <c r="E17" s="5">
        <f t="shared" si="0"/>
        <v>143</v>
      </c>
      <c r="F17" s="6">
        <v>14</v>
      </c>
      <c r="G17" s="4">
        <v>23</v>
      </c>
      <c r="H17" s="7">
        <f t="shared" si="1"/>
        <v>37</v>
      </c>
      <c r="I17" s="8">
        <f t="shared" si="2"/>
        <v>180</v>
      </c>
      <c r="J17" s="9">
        <v>37</v>
      </c>
      <c r="K17" s="9" t="s">
        <v>36</v>
      </c>
    </row>
    <row r="18" spans="1:11" ht="22.5" customHeight="1">
      <c r="A18" s="31" t="s">
        <v>16</v>
      </c>
      <c r="B18" s="3">
        <v>18</v>
      </c>
      <c r="C18" s="4">
        <v>23</v>
      </c>
      <c r="D18" s="4">
        <v>75</v>
      </c>
      <c r="E18" s="5">
        <f t="shared" si="0"/>
        <v>116</v>
      </c>
      <c r="F18" s="6">
        <v>55</v>
      </c>
      <c r="G18" s="4">
        <v>33</v>
      </c>
      <c r="H18" s="7">
        <f t="shared" si="1"/>
        <v>88</v>
      </c>
      <c r="I18" s="8">
        <f t="shared" si="2"/>
        <v>204</v>
      </c>
      <c r="J18" s="9">
        <v>64</v>
      </c>
      <c r="K18" s="9" t="s">
        <v>36</v>
      </c>
    </row>
    <row r="19" spans="1:11" ht="22.5" customHeight="1">
      <c r="A19" s="31" t="s">
        <v>29</v>
      </c>
      <c r="B19" s="3">
        <v>44</v>
      </c>
      <c r="C19" s="4">
        <v>55</v>
      </c>
      <c r="D19" s="4">
        <v>56</v>
      </c>
      <c r="E19" s="5">
        <f t="shared" si="0"/>
        <v>155</v>
      </c>
      <c r="F19" s="6">
        <v>37</v>
      </c>
      <c r="G19" s="4">
        <v>35</v>
      </c>
      <c r="H19" s="7">
        <f t="shared" si="1"/>
        <v>72</v>
      </c>
      <c r="I19" s="8">
        <f t="shared" si="2"/>
        <v>227</v>
      </c>
      <c r="J19" s="9">
        <v>50</v>
      </c>
      <c r="K19" s="9">
        <v>1</v>
      </c>
    </row>
    <row r="20" spans="1:11" ht="22.5" customHeight="1">
      <c r="A20" s="31" t="s">
        <v>17</v>
      </c>
      <c r="B20" s="3">
        <v>12</v>
      </c>
      <c r="C20" s="4">
        <v>32</v>
      </c>
      <c r="D20" s="4">
        <v>76</v>
      </c>
      <c r="E20" s="5">
        <f t="shared" si="0"/>
        <v>120</v>
      </c>
      <c r="F20" s="6">
        <v>64</v>
      </c>
      <c r="G20" s="4">
        <v>85</v>
      </c>
      <c r="H20" s="7">
        <f t="shared" si="1"/>
        <v>149</v>
      </c>
      <c r="I20" s="8">
        <f t="shared" si="2"/>
        <v>269</v>
      </c>
      <c r="J20" s="9">
        <v>78</v>
      </c>
      <c r="K20" s="9">
        <v>2</v>
      </c>
    </row>
    <row r="21" spans="1:11" ht="22.5" customHeight="1">
      <c r="A21" s="31" t="s">
        <v>18</v>
      </c>
      <c r="B21" s="3">
        <v>32</v>
      </c>
      <c r="C21" s="4">
        <v>22</v>
      </c>
      <c r="D21" s="4">
        <v>28</v>
      </c>
      <c r="E21" s="5">
        <f>SUM(B21:D21)</f>
        <v>82</v>
      </c>
      <c r="F21" s="6">
        <v>21</v>
      </c>
      <c r="G21" s="4">
        <v>14</v>
      </c>
      <c r="H21" s="7">
        <f t="shared" si="1"/>
        <v>35</v>
      </c>
      <c r="I21" s="8">
        <f t="shared" si="2"/>
        <v>117</v>
      </c>
      <c r="J21" s="9">
        <v>11</v>
      </c>
      <c r="K21" s="9" t="s">
        <v>36</v>
      </c>
    </row>
    <row r="22" spans="1:11" ht="22.5" customHeight="1">
      <c r="A22" s="31" t="s">
        <v>19</v>
      </c>
      <c r="B22" s="3">
        <v>49</v>
      </c>
      <c r="C22" s="4">
        <v>64</v>
      </c>
      <c r="D22" s="4">
        <v>146</v>
      </c>
      <c r="E22" s="5">
        <f t="shared" si="0"/>
        <v>259</v>
      </c>
      <c r="F22" s="6">
        <v>87</v>
      </c>
      <c r="G22" s="4">
        <v>107</v>
      </c>
      <c r="H22" s="7">
        <f t="shared" si="1"/>
        <v>194</v>
      </c>
      <c r="I22" s="8">
        <f t="shared" si="2"/>
        <v>453</v>
      </c>
      <c r="J22" s="9">
        <v>67</v>
      </c>
      <c r="K22" s="9">
        <v>4</v>
      </c>
    </row>
    <row r="23" spans="1:11" ht="22.5" customHeight="1">
      <c r="A23" s="31" t="s">
        <v>20</v>
      </c>
      <c r="B23" s="3">
        <v>32</v>
      </c>
      <c r="C23" s="4">
        <v>65</v>
      </c>
      <c r="D23" s="4">
        <v>153</v>
      </c>
      <c r="E23" s="5">
        <f t="shared" si="0"/>
        <v>250</v>
      </c>
      <c r="F23" s="6">
        <v>37</v>
      </c>
      <c r="G23" s="4">
        <v>36</v>
      </c>
      <c r="H23" s="7">
        <f t="shared" si="1"/>
        <v>73</v>
      </c>
      <c r="I23" s="8">
        <f t="shared" si="2"/>
        <v>323</v>
      </c>
      <c r="J23" s="9">
        <v>67</v>
      </c>
      <c r="K23" s="9">
        <v>11</v>
      </c>
    </row>
    <row r="24" spans="1:11" ht="22.5" customHeight="1">
      <c r="A24" s="31" t="s">
        <v>21</v>
      </c>
      <c r="B24" s="3">
        <v>32</v>
      </c>
      <c r="C24" s="4">
        <v>53</v>
      </c>
      <c r="D24" s="4">
        <v>117</v>
      </c>
      <c r="E24" s="5">
        <f t="shared" si="0"/>
        <v>202</v>
      </c>
      <c r="F24" s="6">
        <v>69</v>
      </c>
      <c r="G24" s="4">
        <v>38</v>
      </c>
      <c r="H24" s="7">
        <f t="shared" si="1"/>
        <v>107</v>
      </c>
      <c r="I24" s="8">
        <f t="shared" si="2"/>
        <v>309</v>
      </c>
      <c r="J24" s="9">
        <v>82</v>
      </c>
      <c r="K24" s="9" t="s">
        <v>36</v>
      </c>
    </row>
    <row r="25" spans="1:11" ht="22.5" customHeight="1">
      <c r="A25" s="31" t="s">
        <v>22</v>
      </c>
      <c r="B25" s="3">
        <v>12</v>
      </c>
      <c r="C25" s="4">
        <v>26</v>
      </c>
      <c r="D25" s="4">
        <v>57</v>
      </c>
      <c r="E25" s="5">
        <f t="shared" si="0"/>
        <v>95</v>
      </c>
      <c r="F25" s="6">
        <v>46</v>
      </c>
      <c r="G25" s="4">
        <v>49</v>
      </c>
      <c r="H25" s="7">
        <f t="shared" si="1"/>
        <v>95</v>
      </c>
      <c r="I25" s="8">
        <f t="shared" si="2"/>
        <v>190</v>
      </c>
      <c r="J25" s="9">
        <v>12</v>
      </c>
      <c r="K25" s="9" t="s">
        <v>36</v>
      </c>
    </row>
    <row r="26" spans="1:11" ht="22.5" customHeight="1">
      <c r="A26" s="31" t="s">
        <v>23</v>
      </c>
      <c r="B26" s="3">
        <v>50</v>
      </c>
      <c r="C26" s="4">
        <v>79</v>
      </c>
      <c r="D26" s="4">
        <v>207</v>
      </c>
      <c r="E26" s="5">
        <f t="shared" si="0"/>
        <v>336</v>
      </c>
      <c r="F26" s="6">
        <v>69</v>
      </c>
      <c r="G26" s="4">
        <v>68</v>
      </c>
      <c r="H26" s="7">
        <f t="shared" si="1"/>
        <v>137</v>
      </c>
      <c r="I26" s="8">
        <f t="shared" si="2"/>
        <v>473</v>
      </c>
      <c r="J26" s="9">
        <v>93</v>
      </c>
      <c r="K26" s="9">
        <v>1</v>
      </c>
    </row>
    <row r="27" spans="1:11" ht="22.5" customHeight="1">
      <c r="A27" s="31" t="s">
        <v>24</v>
      </c>
      <c r="B27" s="3">
        <v>12</v>
      </c>
      <c r="C27" s="4">
        <v>18</v>
      </c>
      <c r="D27" s="4">
        <v>30</v>
      </c>
      <c r="E27" s="5">
        <f t="shared" si="0"/>
        <v>60</v>
      </c>
      <c r="F27" s="6">
        <v>20</v>
      </c>
      <c r="G27" s="4">
        <v>12</v>
      </c>
      <c r="H27" s="7">
        <f t="shared" si="1"/>
        <v>32</v>
      </c>
      <c r="I27" s="8">
        <f t="shared" si="2"/>
        <v>92</v>
      </c>
      <c r="J27" s="9">
        <v>17</v>
      </c>
      <c r="K27" s="9" t="s">
        <v>36</v>
      </c>
    </row>
    <row r="28" spans="1:11" ht="22.5" customHeight="1">
      <c r="A28" s="31" t="s">
        <v>25</v>
      </c>
      <c r="B28" s="3">
        <v>5</v>
      </c>
      <c r="C28" s="4">
        <v>17</v>
      </c>
      <c r="D28" s="4">
        <v>25</v>
      </c>
      <c r="E28" s="5">
        <f t="shared" si="0"/>
        <v>47</v>
      </c>
      <c r="F28" s="6">
        <v>22</v>
      </c>
      <c r="G28" s="4">
        <v>46</v>
      </c>
      <c r="H28" s="7">
        <f t="shared" si="1"/>
        <v>68</v>
      </c>
      <c r="I28" s="8">
        <f t="shared" si="2"/>
        <v>115</v>
      </c>
      <c r="J28" s="9">
        <v>5</v>
      </c>
      <c r="K28" s="9" t="s">
        <v>36</v>
      </c>
    </row>
    <row r="29" spans="1:11" ht="22.5" customHeight="1">
      <c r="A29" s="31" t="s">
        <v>26</v>
      </c>
      <c r="B29" s="3">
        <v>5</v>
      </c>
      <c r="C29" s="4">
        <v>10</v>
      </c>
      <c r="D29" s="4">
        <v>21</v>
      </c>
      <c r="E29" s="5">
        <f t="shared" si="0"/>
        <v>36</v>
      </c>
      <c r="F29" s="6">
        <v>9</v>
      </c>
      <c r="G29" s="4">
        <v>14</v>
      </c>
      <c r="H29" s="7">
        <f t="shared" si="1"/>
        <v>23</v>
      </c>
      <c r="I29" s="8">
        <f t="shared" si="2"/>
        <v>59</v>
      </c>
      <c r="J29" s="9">
        <v>3</v>
      </c>
      <c r="K29" s="9" t="s">
        <v>36</v>
      </c>
    </row>
    <row r="30" spans="1:11" ht="22.5" customHeight="1">
      <c r="A30" s="32" t="s">
        <v>27</v>
      </c>
      <c r="B30" s="10">
        <v>5</v>
      </c>
      <c r="C30" s="11">
        <v>8</v>
      </c>
      <c r="D30" s="11">
        <v>23</v>
      </c>
      <c r="E30" s="12">
        <f t="shared" si="0"/>
        <v>36</v>
      </c>
      <c r="F30" s="13">
        <v>14</v>
      </c>
      <c r="G30" s="11">
        <v>27</v>
      </c>
      <c r="H30" s="14">
        <f t="shared" si="1"/>
        <v>41</v>
      </c>
      <c r="I30" s="15">
        <f t="shared" si="2"/>
        <v>77</v>
      </c>
      <c r="J30" s="16">
        <v>1</v>
      </c>
      <c r="K30" s="16" t="s">
        <v>36</v>
      </c>
    </row>
    <row r="31" spans="1:11" ht="22.5" customHeight="1" thickBot="1">
      <c r="A31" s="32" t="s">
        <v>35</v>
      </c>
      <c r="B31" s="10">
        <v>6</v>
      </c>
      <c r="C31" s="11">
        <v>8</v>
      </c>
      <c r="D31" s="11">
        <v>53</v>
      </c>
      <c r="E31" s="12">
        <f t="shared" si="0"/>
        <v>67</v>
      </c>
      <c r="F31" s="13">
        <v>87</v>
      </c>
      <c r="G31" s="11">
        <v>25</v>
      </c>
      <c r="H31" s="14">
        <f t="shared" si="1"/>
        <v>112</v>
      </c>
      <c r="I31" s="15">
        <f t="shared" si="2"/>
        <v>179</v>
      </c>
      <c r="J31" s="16">
        <v>1</v>
      </c>
      <c r="K31" s="16" t="s">
        <v>36</v>
      </c>
    </row>
    <row r="32" spans="1:11" ht="22.5" customHeight="1" thickBot="1">
      <c r="A32" s="33" t="s">
        <v>28</v>
      </c>
      <c r="B32" s="34">
        <f>SUM(B11:B31)</f>
        <v>829</v>
      </c>
      <c r="C32" s="35">
        <f>SUM(C11:C31)</f>
        <v>910</v>
      </c>
      <c r="D32" s="35">
        <f>SUM(D11:D31)</f>
        <v>1555</v>
      </c>
      <c r="E32" s="36">
        <f t="shared" si="0"/>
        <v>3294</v>
      </c>
      <c r="F32" s="37">
        <f>SUM(F11:F31)</f>
        <v>895</v>
      </c>
      <c r="G32" s="35">
        <f>SUM(G11:G31)</f>
        <v>799</v>
      </c>
      <c r="H32" s="38">
        <f t="shared" si="1"/>
        <v>1694</v>
      </c>
      <c r="I32" s="39">
        <f t="shared" si="2"/>
        <v>4988</v>
      </c>
      <c r="J32" s="40">
        <f>SUM(J11:J31)</f>
        <v>1120</v>
      </c>
      <c r="K32" s="40">
        <f>SUM(K11:K31)</f>
        <v>37</v>
      </c>
    </row>
  </sheetData>
  <sheetProtection/>
  <mergeCells count="9">
    <mergeCell ref="A4:B4"/>
    <mergeCell ref="A5:B5"/>
    <mergeCell ref="J9:J10"/>
    <mergeCell ref="K9:K10"/>
    <mergeCell ref="A7:K7"/>
    <mergeCell ref="I9:I10"/>
    <mergeCell ref="B9:E9"/>
    <mergeCell ref="F9:H9"/>
    <mergeCell ref="A9:A10"/>
  </mergeCells>
  <printOptions horizontalCentered="1"/>
  <pageMargins left="0.3937007874015748" right="0.3937007874015748" top="0.984251968503937" bottom="0.984251968503937" header="0" footer="0"/>
  <pageSetup horizontalDpi="600" verticalDpi="600" orientation="portrait" paperSize="9" r:id="rId3"/>
  <legacyDrawing r:id="rId2"/>
  <oleObjects>
    <oleObject progId="Word.Picture.8" shapeId="244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Center</dc:creator>
  <cp:keywords/>
  <dc:description/>
  <cp:lastModifiedBy>أحمد سامح </cp:lastModifiedBy>
  <cp:lastPrinted>2017-02-22T12:27:40Z</cp:lastPrinted>
  <dcterms:created xsi:type="dcterms:W3CDTF">2009-01-06T12:05:13Z</dcterms:created>
  <dcterms:modified xsi:type="dcterms:W3CDTF">2017-08-06T12:06:52Z</dcterms:modified>
  <cp:category/>
  <cp:version/>
  <cp:contentType/>
  <cp:contentStatus/>
</cp:coreProperties>
</file>